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11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55" i="1"/>
</calcChain>
</file>

<file path=xl/sharedStrings.xml><?xml version="1.0" encoding="utf-8"?>
<sst xmlns="http://schemas.openxmlformats.org/spreadsheetml/2006/main" count="301" uniqueCount="145">
  <si>
    <t>План - график</t>
  </si>
  <si>
    <t xml:space="preserve">размещения заказов на поставки товаров, </t>
  </si>
  <si>
    <t>выполнение работ, оказание услуг для нужд заказчиков</t>
  </si>
  <si>
    <t>Наименование заказчика</t>
  </si>
  <si>
    <t>ФГБОУ ВПО "Саратовский государственный университет им. Н.Г. Чернышевского"</t>
  </si>
  <si>
    <t>Юридический адрес, телефон, электронная почта заказчика</t>
  </si>
  <si>
    <t>410012, г. Саратов, ул. Астраханская, 83</t>
  </si>
  <si>
    <t>ИНН</t>
  </si>
  <si>
    <t>КПП</t>
  </si>
  <si>
    <t>ОКАТО</t>
  </si>
  <si>
    <t>КБК</t>
  </si>
  <si>
    <t>Условия контракта</t>
  </si>
  <si>
    <t>Обоснование внесения изменений</t>
  </si>
  <si>
    <t>Наименование предмета контракта</t>
  </si>
  <si>
    <t>Минимально необходимые требования, предъявляемые к предмету контракта</t>
  </si>
  <si>
    <t>Количество (объём)</t>
  </si>
  <si>
    <t>График осуществления процедур закупки</t>
  </si>
  <si>
    <t>Срок размещения заказа (месяц, год)</t>
  </si>
  <si>
    <t>Срок исполнения контракта (месяц, год)</t>
  </si>
  <si>
    <t>усл.ед.</t>
  </si>
  <si>
    <t>1/1</t>
  </si>
  <si>
    <t>Порядковый номер закупки (лота)</t>
  </si>
  <si>
    <t>Ед. измерения (ОКЕИ)</t>
  </si>
  <si>
    <t>Начальная (максимальная) цена контракта, тыс. руб</t>
  </si>
  <si>
    <t xml:space="preserve">Размер обеспечения заявки (тыс. руб.)
Размер обеспечения исполнения контракта (тыс. руб.)
Аванс (%)
</t>
  </si>
  <si>
    <t>00000000000000000226</t>
  </si>
  <si>
    <t>Аукцион в электронной форме</t>
  </si>
  <si>
    <t>возникновение обстоятельств, предвидеть которые на дату утверждения плана-графика было невозможно</t>
  </si>
  <si>
    <t>Способ определения поставщика (подрядчика, исполнителя)</t>
  </si>
  <si>
    <t xml:space="preserve">на 2016 год </t>
  </si>
  <si>
    <t>Оказание информационных услуг с использованием ранее установленных экземпляров Систем КонсультантПлюс на 2016 год</t>
  </si>
  <si>
    <t>63.11.19.000</t>
  </si>
  <si>
    <t>63.11.1</t>
  </si>
  <si>
    <t>00000000000000000225</t>
  </si>
  <si>
    <t>01.2016</t>
  </si>
  <si>
    <t>01.2017</t>
  </si>
  <si>
    <t>00000000000000000223</t>
  </si>
  <si>
    <t>1.1</t>
  </si>
  <si>
    <t>0,000/0,000/0</t>
  </si>
  <si>
    <t>Единственный поставщик согласно п.8 ч.1 ст.93 №44 ФЗ</t>
  </si>
  <si>
    <t>40 000,00000 / 40 000,00000</t>
  </si>
  <si>
    <t>35.30.11.120</t>
  </si>
  <si>
    <t>1.3</t>
  </si>
  <si>
    <t>1.2</t>
  </si>
  <si>
    <t>Единственный поставщик согласно п.29 ч.1 ст.93 №44 ФЗ</t>
  </si>
  <si>
    <t>35.14.10.000</t>
  </si>
  <si>
    <t>35.14</t>
  </si>
  <si>
    <t>тепловая энергия - 22 000  Гкал, теплоноситель -  920 тн</t>
  </si>
  <si>
    <t>365,24576/365,24576</t>
  </si>
  <si>
    <t>349,27900/349,27900</t>
  </si>
  <si>
    <t>0,000/0,000/70</t>
  </si>
  <si>
    <t>36.00.11.000</t>
  </si>
  <si>
    <t>36.00.2</t>
  </si>
  <si>
    <t>36.00.12.000</t>
  </si>
  <si>
    <t>1.4</t>
  </si>
  <si>
    <t>7 400,00000 / 7 400,00000</t>
  </si>
  <si>
    <t>12 000,00000 / 12 000,00000</t>
  </si>
  <si>
    <t>1 200,00000/1 200,00000</t>
  </si>
  <si>
    <t>35 000,00000/35 000,00000</t>
  </si>
  <si>
    <t>1 152,34400/1 152,34400</t>
  </si>
  <si>
    <t>1.5</t>
  </si>
  <si>
    <t>1.6</t>
  </si>
  <si>
    <t>1.7</t>
  </si>
  <si>
    <t>1.8</t>
  </si>
  <si>
    <t>1.9</t>
  </si>
  <si>
    <t>Газ горючий природный для бытовых целей - 42 т.м3</t>
  </si>
  <si>
    <t>600,00000/600,00000</t>
  </si>
  <si>
    <t>1.10</t>
  </si>
  <si>
    <t>1.11</t>
  </si>
  <si>
    <t>Газ горючий природный для бытовых целей - 120 т.м3</t>
  </si>
  <si>
    <t>46.71.13.130</t>
  </si>
  <si>
    <t>46.71.4</t>
  </si>
  <si>
    <t>00000000000000000221</t>
  </si>
  <si>
    <t>1.12</t>
  </si>
  <si>
    <t>Единственный поставщик согласно п.1 ч.1 ст.93 №44 ФЗ</t>
  </si>
  <si>
    <t>900,00000/900,00000</t>
  </si>
  <si>
    <t>61.10.11.110</t>
  </si>
  <si>
    <t>61.10.1</t>
  </si>
  <si>
    <t>01.16</t>
  </si>
  <si>
    <t>35.30.14</t>
  </si>
  <si>
    <t>Договорные объемы потребления электрической энергии (мощности) по точкам поставки -  59 500 кВт/час</t>
  </si>
  <si>
    <t>Договорные объемы потребления электрической энергии (мощности) по точкам поставки -  716 880 кВт/час</t>
  </si>
  <si>
    <t>Договорные объемы потребления электрической энергии (мощности) по точкам поставки -  58 500 кВт/час</t>
  </si>
  <si>
    <t>Договорные объемы потребления электрической энергии (мощности) по точкам поставки -  12 010 550,00 кВт/час</t>
  </si>
  <si>
    <t>Оказание информационных услуг с использованием ранее установленных экземпляров Систем КонсультантПлюс на 2016 год
Характеристика оказания услуг:
Еженедельное обновление представителем Исполнителя информации, содержащиеся в экземплярах Системы, установленных у Заказчика, осуществляется в офисе Заказчика.
Обучение пользователей Заказчика работе с экземплярами Системы с возможностью получения сертификата об обучении.
Осуществление технической профилактики работоспособности экземпляров Системы в ходе каждого визита представителя Исполнителя.
Восстановление работоспособности экземпляров Системы после устранения Заказчиком сбоев в работе компьютера (ов) и/или локальной вычислительной сети в течение 72 часов.
Обеспечение возможности получения Заказчиком консультаций по работе с экземплярами Систем: по телефону, в рамках услуги «Горячая линия», в рабочие дни с 06:00 до 18:30 часов.
Обеспечение возможности заказа документов в рамках услуги «Горячая линия», в рабочие дни с 06:00 до 18:30 часов.
Осуществление онлайн-доступа к информационным ресурсам в полном объеме (федеральное и региональное законодательство, судебная практика, международное право, законопроекты) на сайте www.consultant.ru в сети Интернет любому количеству пользователей Заказчика с 20.00 до 24.00 в рабочие дни и круглосуточно в выходные дни через сервер (локально вычислительную сеть) Заказчика.
Предоставление информации и/или материалов, связанных с оказанием информационных услуг, использующихся в процессе оказания услуг и/или входящих в стандартный комплекс услуг.
Срок оказания услуг с 01.03.2016 по 31.12.2016
Аукцион в электронной форме проводится для СМП и СОНО</t>
  </si>
  <si>
    <t>440,36680/440,36680</t>
  </si>
  <si>
    <t>4,40367/22,01834/0,0</t>
  </si>
  <si>
    <t>1.13</t>
  </si>
  <si>
    <t>Информация о закупках, которые планируется осуществлять в соответствии с п. 4 и 7 ч. 2 ст. 83 Федерального закона № 44-ФЗ</t>
  </si>
  <si>
    <t>х</t>
  </si>
  <si>
    <t>Информация о закупках, которые планируется осуществлять в соответствии с п. 26 ст. 93 Федерального закона № 44-ФЗ</t>
  </si>
  <si>
    <t>Информация о закупках, которые планируется осуществлять в соответствии с п. 33 ст. 93 Федерального закона № 44-ФЗ</t>
  </si>
  <si>
    <t>Товары, работы или услуги на сумму, не превышающую ста тысяч рублей (закупки в соответствии  с п. 4 ч. 1 ст. 93 Федерального закона № 44-ФЗ)</t>
  </si>
  <si>
    <t>00000000000000000340</t>
  </si>
  <si>
    <t>Закупка у единственного поставщика (подрядчика, исполнителя)</t>
  </si>
  <si>
    <t>00000000000000000310</t>
  </si>
  <si>
    <t>00000000000000000290</t>
  </si>
  <si>
    <t>Товары, работы или услуги на сумму, не превышающую четырехсот тысяч рублей (закупки в соответствии  с п. 5 ч. 1 ст. 93 Федерального закона № 44-ФЗ)</t>
  </si>
  <si>
    <t>Итоговая информация о совокупных годовых объемах закупки:</t>
  </si>
  <si>
    <t>Совокупный годовой  объем закупок (руб) у единственного поставщика (подрядчика, исполнителя) в соответствии с п. 4 ч. 1 ст. 93 Федерального закона № 44-ФЗ:</t>
  </si>
  <si>
    <t>Совокупный годовой  объем закупок (руб) у единственного поставщика (подрядчика, исполнителя) в соответствии с п.5 ч. 1 ст. 93 Федерального закона № 44-ФЗ:</t>
  </si>
  <si>
    <t>Совокупный годовой  объем закупок (руб) у субъектов малого предпринимательства, социально ориентированных некоммерческих организаций:</t>
  </si>
  <si>
    <t>СМП</t>
  </si>
  <si>
    <t>Совокупный годовой  объем закупок (руб), осуществляемых путем проведения запроса котировок:</t>
  </si>
  <si>
    <t>запрос котировок</t>
  </si>
  <si>
    <t xml:space="preserve">Совокупный объем закупок (руб), планируемых в текущем году (через символ "/" указывается также размер выплат по исполнению контрактов в текущем году): </t>
  </si>
  <si>
    <t>Договорные объемы потребления электрической энергии (мощности) по точкам поставки -  194 500 кВт/час</t>
  </si>
  <si>
    <t>Поставка природного горючего газа</t>
  </si>
  <si>
    <t>Поставка природного горючего газа - 180  т.м3</t>
  </si>
  <si>
    <t>1.14</t>
  </si>
  <si>
    <t>1.15</t>
  </si>
  <si>
    <t>1.16</t>
  </si>
  <si>
    <t>Поставка тепловой энергии</t>
  </si>
  <si>
    <t>3 637,96728/3 637,96728</t>
  </si>
  <si>
    <t>719,88116/719,88116</t>
  </si>
  <si>
    <t>Поставка тепловой энергии - 2 542,15 Гкал</t>
  </si>
  <si>
    <t>Подача через присоединительную сеть тепловой энергии в горячей сетевой воде (мощность) и (или) теплоносителя</t>
  </si>
  <si>
    <t>Подача через теплосети тепловую энергию в горячей воде</t>
  </si>
  <si>
    <t xml:space="preserve">
тепловая энергия - 4 500 Гкал</t>
  </si>
  <si>
    <t>Отпуск питьевой воды и прием сточных вод для бюджетных организаций</t>
  </si>
  <si>
    <t>Отпуск питьевой воды и прием сточных вод для бюджетных организаций - 360 000 м3</t>
  </si>
  <si>
    <t>Отпуск технической воды и прием сточных вод для бюджетных организаций</t>
  </si>
  <si>
    <t>Отпуск технической воды и прием сточных вод для бюджетных организаций - 58 000 м3</t>
  </si>
  <si>
    <t>Поставка газа до границы раздела внутридомового газового оборудования многоквартирного дома, расположенного по адресу: г. Саратов, ул. Горького, 6А (Здание-Общежития № 2); г. Саратов, ул. Мичурина, 92 Б (Здание-общежития № 3); г. Саратов, ул. Бахметьевская, 9 (Здание-общежития №4)</t>
  </si>
  <si>
    <t>Поставка газа до границы раздела внутридомового газового оборудования многоквартирного дома, расположенного по адресу: г. Саратов, ул. Вольская, 18; г. Саратов, ул. Вольская, 18а; г. Саратов, ул. Шехурдина, 4а; г. Саратов, ул. Шехурдина, 2а; г. Саратов, ул. Шехурдина, 8</t>
  </si>
  <si>
    <t>Продажа (поставка) потребителю электрической энергии (мощности)</t>
  </si>
  <si>
    <t xml:space="preserve">Поставка тепловой энергии  по адресу: Саратовская область, г. Балашов,  ул. Карла Маркса , 19 </t>
  </si>
  <si>
    <t>Поставка тепловой энергии  по адресу: Саратовская область, г. Балашов,  ул. Карла Маркса , 19 тепловая энергия - 390,569 Гкал</t>
  </si>
  <si>
    <t>2 387,34600/2 387,34600</t>
  </si>
  <si>
    <t>1 086,06060/1 086,06060</t>
  </si>
  <si>
    <t>Оказание услуг внутризоновой (предоставление внутризонового телефонного соединения), междугородной (предоставление междугородного  телефонного соединения), местной телефонной связи (предоставление местного телефонного соединения, предоставление доступа к сети местной телефонной связи и предоставление в постоянное пользование абонентской линии)</t>
  </si>
  <si>
    <t>Оказание услуг внутризоновой (предоставление внутризонового телефонного соединения), междугородной (предоставление междугородного  телефонного соединения), местной телефонной связи (предоставление местного телефонного соединения, предоставление доступа к сети местной телефонной связи и предоставление в постоянное пользование абонентской линии)
Срок оказания услуг - с  01 января 2016 по 31 декабря 2016 года</t>
  </si>
  <si>
    <t>132438,49060  / 132438,49060</t>
  </si>
  <si>
    <t xml:space="preserve">Проректор по экономике ____________________________ Сергеева Е.В.
</t>
  </si>
  <si>
    <t>(Доверенность № 11/227 от 16.12.2014)</t>
  </si>
  <si>
    <t>Начальник контрактной службы           __________________    Пичкур В.В.</t>
  </si>
  <si>
    <t>Исполнитель:</t>
  </si>
  <si>
    <t>Пичкур В.В.</t>
  </si>
  <si>
    <t>телефон (факс)</t>
  </si>
  <si>
    <t>8-(8452)-502996</t>
  </si>
  <si>
    <t>адрес электронной почты</t>
  </si>
  <si>
    <t>pichkurvv@info.sgu.ru</t>
  </si>
  <si>
    <t>"30" декабря  2015 г.</t>
  </si>
  <si>
    <t>ОКВЭД2</t>
  </si>
  <si>
    <t>ОКПД2</t>
  </si>
</sst>
</file>

<file path=xl/styles.xml><?xml version="1.0" encoding="utf-8"?>
<styleSheet xmlns="http://schemas.openxmlformats.org/spreadsheetml/2006/main">
  <numFmts count="3">
    <numFmt numFmtId="164" formatCode="#,##0.00000"/>
    <numFmt numFmtId="165" formatCode="#,##0.000"/>
    <numFmt numFmtId="166" formatCode="[$-419]mmmm\ yyyy;@"/>
  </numFmts>
  <fonts count="19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5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u/>
      <sz val="18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164" fontId="3" fillId="2" borderId="1" xfId="0" applyNumberFormat="1" applyFont="1" applyFill="1" applyBorder="1" applyAlignment="1" applyProtection="1">
      <alignment horizontal="center" vertical="top"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center" wrapText="1"/>
    </xf>
    <xf numFmtId="165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3" fillId="2" borderId="3" xfId="0" applyNumberFormat="1" applyFont="1" applyFill="1" applyBorder="1" applyAlignment="1" applyProtection="1">
      <alignment horizontal="center" vertical="top" wrapText="1"/>
    </xf>
    <xf numFmtId="0" fontId="0" fillId="2" borderId="0" xfId="0" applyFill="1"/>
    <xf numFmtId="0" fontId="3" fillId="2" borderId="1" xfId="0" applyNumberFormat="1" applyFont="1" applyFill="1" applyBorder="1" applyAlignment="1" applyProtection="1">
      <alignment horizontal="center" vertical="center" wrapText="1"/>
    </xf>
    <xf numFmtId="165" fontId="3" fillId="2" borderId="3" xfId="0" applyNumberFormat="1" applyFont="1" applyFill="1" applyBorder="1" applyAlignment="1" applyProtection="1">
      <alignment horizontal="center" vertical="top" wrapText="1"/>
    </xf>
    <xf numFmtId="164" fontId="3" fillId="2" borderId="3" xfId="0" applyNumberFormat="1" applyFont="1" applyFill="1" applyBorder="1" applyAlignment="1" applyProtection="1">
      <alignment horizontal="center" vertical="top" wrapText="1"/>
    </xf>
    <xf numFmtId="49" fontId="6" fillId="2" borderId="1" xfId="0" applyNumberFormat="1" applyFont="1" applyFill="1" applyBorder="1" applyAlignment="1" applyProtection="1">
      <alignment horizontal="center" vertical="top" wrapText="1"/>
    </xf>
    <xf numFmtId="0" fontId="6" fillId="2" borderId="1" xfId="0" applyNumberFormat="1" applyFont="1" applyFill="1" applyBorder="1" applyAlignment="1" applyProtection="1">
      <alignment horizontal="center" vertical="top" wrapText="1"/>
    </xf>
    <xf numFmtId="166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 applyProtection="1">
      <alignment horizontal="center" vertical="top" wrapText="1"/>
    </xf>
    <xf numFmtId="0" fontId="3" fillId="2" borderId="3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49" fontId="3" fillId="2" borderId="3" xfId="0" applyNumberFormat="1" applyFont="1" applyFill="1" applyBorder="1" applyAlignment="1" applyProtection="1">
      <alignment horizontal="center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49" fontId="7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166" fontId="3" fillId="0" borderId="1" xfId="0" applyNumberFormat="1" applyFont="1" applyFill="1" applyBorder="1" applyAlignment="1" applyProtection="1">
      <alignment horizontal="center" vertical="top" wrapText="1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1" xfId="0" applyFont="1" applyFill="1" applyBorder="1" applyAlignment="1" applyProtection="1">
      <alignment horizontal="center" vertical="top" wrapText="1"/>
    </xf>
    <xf numFmtId="166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164" fontId="3" fillId="0" borderId="1" xfId="0" applyNumberFormat="1" applyFont="1" applyFill="1" applyBorder="1" applyAlignment="1" applyProtection="1">
      <alignment horizontal="center" vertical="top" wrapText="1"/>
    </xf>
    <xf numFmtId="49" fontId="3" fillId="2" borderId="3" xfId="0" applyNumberFormat="1" applyFont="1" applyFill="1" applyBorder="1" applyAlignment="1" applyProtection="1">
      <alignment horizontal="center" vertical="top" wrapText="1"/>
    </xf>
    <xf numFmtId="49" fontId="3" fillId="2" borderId="2" xfId="0" applyNumberFormat="1" applyFont="1" applyFill="1" applyBorder="1" applyAlignment="1" applyProtection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center" vertical="top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center" vertical="top" wrapText="1"/>
    </xf>
    <xf numFmtId="49" fontId="3" fillId="2" borderId="2" xfId="0" applyNumberFormat="1" applyFont="1" applyFill="1" applyBorder="1" applyAlignment="1" applyProtection="1">
      <alignment horizontal="center" vertical="top" wrapText="1"/>
    </xf>
    <xf numFmtId="165" fontId="11" fillId="2" borderId="1" xfId="0" applyNumberFormat="1" applyFont="1" applyFill="1" applyBorder="1" applyAlignment="1" applyProtection="1">
      <alignment horizontal="center" vertical="top" wrapText="1"/>
    </xf>
    <xf numFmtId="49" fontId="1" fillId="2" borderId="0" xfId="0" applyNumberFormat="1" applyFont="1" applyFill="1" applyBorder="1" applyAlignment="1" applyProtection="1">
      <alignment horizontal="center" vertical="top" wrapText="1"/>
    </xf>
    <xf numFmtId="0" fontId="1" fillId="2" borderId="0" xfId="0" applyNumberFormat="1" applyFont="1" applyFill="1" applyBorder="1" applyAlignment="1" applyProtection="1">
      <alignment horizontal="center" vertical="top" wrapText="1"/>
    </xf>
    <xf numFmtId="0" fontId="13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center" vertical="top" wrapText="1"/>
    </xf>
    <xf numFmtId="166" fontId="1" fillId="2" borderId="0" xfId="0" applyNumberFormat="1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49" fontId="14" fillId="2" borderId="0" xfId="0" applyNumberFormat="1" applyFont="1" applyFill="1" applyBorder="1" applyAlignment="1" applyProtection="1">
      <alignment horizontal="center" vertical="top" wrapText="1"/>
    </xf>
    <xf numFmtId="0" fontId="14" fillId="2" borderId="0" xfId="0" applyNumberFormat="1" applyFont="1" applyFill="1" applyBorder="1" applyAlignment="1" applyProtection="1">
      <alignment horizontal="center" vertical="top" wrapText="1"/>
    </xf>
    <xf numFmtId="0" fontId="14" fillId="2" borderId="0" xfId="0" applyFont="1" applyFill="1" applyBorder="1" applyAlignment="1" applyProtection="1">
      <alignment horizontal="center" vertical="top" wrapText="1"/>
    </xf>
    <xf numFmtId="166" fontId="14" fillId="2" borderId="0" xfId="0" applyNumberFormat="1" applyFont="1" applyFill="1" applyBorder="1" applyAlignment="1" applyProtection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49" fontId="16" fillId="2" borderId="0" xfId="0" applyNumberFormat="1" applyFont="1" applyFill="1" applyBorder="1" applyAlignment="1" applyProtection="1">
      <alignment horizontal="center" vertical="top" wrapText="1"/>
    </xf>
    <xf numFmtId="0" fontId="16" fillId="2" borderId="0" xfId="0" applyFont="1" applyFill="1" applyAlignment="1">
      <alignment wrapText="1"/>
    </xf>
    <xf numFmtId="0" fontId="16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left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Alignment="1">
      <alignment horizontal="center" wrapText="1"/>
    </xf>
    <xf numFmtId="0" fontId="14" fillId="2" borderId="0" xfId="0" applyFont="1" applyFill="1" applyAlignment="1">
      <alignment wrapText="1"/>
    </xf>
    <xf numFmtId="0" fontId="14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center" wrapText="1"/>
    </xf>
    <xf numFmtId="166" fontId="14" fillId="2" borderId="1" xfId="0" applyNumberFormat="1" applyFont="1" applyFill="1" applyBorder="1" applyAlignment="1" applyProtection="1">
      <alignment vertical="top" wrapText="1"/>
    </xf>
    <xf numFmtId="0" fontId="14" fillId="2" borderId="4" xfId="0" applyNumberFormat="1" applyFont="1" applyFill="1" applyBorder="1" applyAlignment="1" applyProtection="1">
      <alignment horizontal="right" vertical="top" wrapText="1"/>
    </xf>
    <xf numFmtId="0" fontId="14" fillId="2" borderId="5" xfId="0" applyNumberFormat="1" applyFont="1" applyFill="1" applyBorder="1" applyAlignment="1" applyProtection="1">
      <alignment horizontal="right" vertical="top" wrapText="1"/>
    </xf>
    <xf numFmtId="0" fontId="14" fillId="2" borderId="6" xfId="0" applyNumberFormat="1" applyFont="1" applyFill="1" applyBorder="1" applyAlignment="1" applyProtection="1">
      <alignment horizontal="right" vertical="top" wrapText="1"/>
    </xf>
    <xf numFmtId="0" fontId="17" fillId="2" borderId="0" xfId="0" applyFont="1" applyFill="1" applyAlignment="1">
      <alignment horizontal="center" wrapText="1"/>
    </xf>
    <xf numFmtId="0" fontId="18" fillId="2" borderId="4" xfId="1" applyNumberFormat="1" applyFont="1" applyFill="1" applyBorder="1" applyAlignment="1" applyProtection="1">
      <alignment horizontal="right" vertical="top" wrapText="1"/>
    </xf>
    <xf numFmtId="0" fontId="18" fillId="2" borderId="5" xfId="1" applyNumberFormat="1" applyFont="1" applyFill="1" applyBorder="1" applyAlignment="1" applyProtection="1">
      <alignment horizontal="right" vertical="top" wrapText="1"/>
    </xf>
    <xf numFmtId="0" fontId="18" fillId="2" borderId="6" xfId="1" applyNumberFormat="1" applyFont="1" applyFill="1" applyBorder="1" applyAlignment="1" applyProtection="1">
      <alignment horizontal="right" vertical="top" wrapText="1"/>
    </xf>
    <xf numFmtId="0" fontId="15" fillId="2" borderId="0" xfId="0" applyFont="1" applyFill="1" applyAlignment="1">
      <alignment horizontal="center" vertical="top" wrapText="1"/>
    </xf>
    <xf numFmtId="0" fontId="14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left" wrapText="1"/>
    </xf>
    <xf numFmtId="0" fontId="1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 applyProtection="1">
      <alignment horizontal="center" vertical="top" wrapText="1"/>
    </xf>
    <xf numFmtId="49" fontId="3" fillId="2" borderId="2" xfId="0" applyNumberFormat="1" applyFont="1" applyFill="1" applyBorder="1" applyAlignment="1" applyProtection="1">
      <alignment horizontal="center" vertical="top" wrapText="1"/>
    </xf>
    <xf numFmtId="49" fontId="3" fillId="0" borderId="4" xfId="0" applyNumberFormat="1" applyFont="1" applyFill="1" applyBorder="1" applyAlignment="1" applyProtection="1">
      <alignment horizontal="left" vertical="top" wrapText="1"/>
    </xf>
    <xf numFmtId="49" fontId="3" fillId="0" borderId="5" xfId="0" applyNumberFormat="1" applyFont="1" applyFill="1" applyBorder="1" applyAlignment="1" applyProtection="1">
      <alignment horizontal="left" vertical="top" wrapText="1"/>
    </xf>
    <xf numFmtId="49" fontId="3" fillId="0" borderId="6" xfId="0" applyNumberFormat="1" applyFont="1" applyFill="1" applyBorder="1" applyAlignment="1" applyProtection="1">
      <alignment horizontal="left" vertical="top" wrapText="1"/>
    </xf>
    <xf numFmtId="49" fontId="10" fillId="0" borderId="4" xfId="0" applyNumberFormat="1" applyFont="1" applyFill="1" applyBorder="1" applyAlignment="1" applyProtection="1">
      <alignment horizontal="left" vertical="top" wrapText="1"/>
    </xf>
    <xf numFmtId="49" fontId="10" fillId="0" borderId="5" xfId="0" applyNumberFormat="1" applyFont="1" applyFill="1" applyBorder="1" applyAlignment="1" applyProtection="1">
      <alignment horizontal="left" vertical="top" wrapText="1"/>
    </xf>
    <xf numFmtId="49" fontId="10" fillId="0" borderId="6" xfId="0" applyNumberFormat="1" applyFont="1" applyFill="1" applyBorder="1" applyAlignment="1" applyProtection="1">
      <alignment horizontal="left" vertical="top" wrapText="1"/>
    </xf>
    <xf numFmtId="49" fontId="10" fillId="0" borderId="4" xfId="0" applyNumberFormat="1" applyFont="1" applyFill="1" applyBorder="1" applyAlignment="1" applyProtection="1">
      <alignment horizontal="center" vertical="top" wrapText="1"/>
    </xf>
    <xf numFmtId="49" fontId="10" fillId="0" borderId="5" xfId="0" applyNumberFormat="1" applyFont="1" applyFill="1" applyBorder="1" applyAlignment="1" applyProtection="1">
      <alignment horizontal="center" vertical="top" wrapText="1"/>
    </xf>
    <xf numFmtId="49" fontId="10" fillId="0" borderId="6" xfId="0" applyNumberFormat="1" applyFont="1" applyFill="1" applyBorder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74</xdr:row>
      <xdr:rowOff>0</xdr:rowOff>
    </xdr:from>
    <xdr:to>
      <xdr:col>14</xdr:col>
      <xdr:colOff>492125</xdr:colOff>
      <xdr:row>118</xdr:row>
      <xdr:rowOff>79375</xdr:rowOff>
    </xdr:to>
    <xdr:pic>
      <xdr:nvPicPr>
        <xdr:cNvPr id="3" name="Рисунок 2" descr="лист 7.jpe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2766"/>
        <a:stretch>
          <a:fillRect/>
        </a:stretch>
      </xdr:blipFill>
      <xdr:spPr>
        <a:xfrm>
          <a:off x="0" y="52927250"/>
          <a:ext cx="14255750" cy="8461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ichkurvv@info.sgu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tabSelected="1" view="pageBreakPreview" topLeftCell="A79" zoomScale="60" zoomScaleNormal="70" workbookViewId="0">
      <selection activeCell="U105" sqref="U105"/>
    </sheetView>
  </sheetViews>
  <sheetFormatPr defaultRowHeight="15"/>
  <cols>
    <col min="1" max="1" width="9.85546875" style="14" customWidth="1"/>
    <col min="2" max="2" width="8" style="14" customWidth="1"/>
    <col min="3" max="3" width="12" style="14" customWidth="1"/>
    <col min="4" max="4" width="6.28515625" style="14" customWidth="1"/>
    <col min="5" max="5" width="26.28515625" style="14" customWidth="1"/>
    <col min="6" max="6" width="37.28515625" style="14" customWidth="1"/>
    <col min="7" max="7" width="6.28515625" style="14" customWidth="1"/>
    <col min="8" max="8" width="5.85546875" style="14" customWidth="1"/>
    <col min="9" max="9" width="24.5703125" style="14" customWidth="1"/>
    <col min="10" max="10" width="17.28515625" style="14" customWidth="1"/>
    <col min="11" max="11" width="12.140625" style="14" customWidth="1"/>
    <col min="12" max="12" width="12.42578125" style="14" customWidth="1"/>
    <col min="13" max="13" width="11.42578125" style="14" customWidth="1"/>
    <col min="14" max="14" width="17" style="14" customWidth="1"/>
    <col min="15" max="16384" width="9.140625" style="14"/>
  </cols>
  <sheetData>
    <row r="1" spans="1:14" ht="18.75">
      <c r="A1" s="1"/>
      <c r="B1" s="1"/>
      <c r="C1" s="1"/>
      <c r="D1" s="1"/>
      <c r="E1" s="82" t="s">
        <v>0</v>
      </c>
      <c r="F1" s="82"/>
      <c r="G1" s="82"/>
      <c r="H1" s="82"/>
      <c r="I1" s="82"/>
      <c r="J1" s="82"/>
      <c r="K1" s="2"/>
      <c r="L1" s="1"/>
      <c r="M1" s="1"/>
      <c r="N1" s="1"/>
    </row>
    <row r="2" spans="1:14" ht="21.75" customHeight="1">
      <c r="A2" s="1"/>
      <c r="B2" s="1"/>
      <c r="C2" s="1"/>
      <c r="D2" s="1"/>
      <c r="E2" s="82" t="s">
        <v>1</v>
      </c>
      <c r="F2" s="82"/>
      <c r="G2" s="82"/>
      <c r="H2" s="82"/>
      <c r="I2" s="82"/>
      <c r="J2" s="82"/>
      <c r="K2" s="2"/>
      <c r="L2" s="1"/>
      <c r="M2" s="1"/>
      <c r="N2" s="1"/>
    </row>
    <row r="3" spans="1:14" ht="23.25" customHeight="1">
      <c r="A3" s="1"/>
      <c r="B3" s="1"/>
      <c r="C3" s="1"/>
      <c r="D3" s="1"/>
      <c r="E3" s="82" t="s">
        <v>2</v>
      </c>
      <c r="F3" s="82"/>
      <c r="G3" s="82"/>
      <c r="H3" s="82"/>
      <c r="I3" s="82"/>
      <c r="J3" s="82"/>
      <c r="K3" s="2"/>
      <c r="L3" s="1"/>
      <c r="M3" s="1"/>
      <c r="N3" s="1"/>
    </row>
    <row r="4" spans="1:14" ht="19.5" customHeight="1">
      <c r="A4" s="1"/>
      <c r="B4" s="1"/>
      <c r="C4" s="1"/>
      <c r="D4" s="1"/>
      <c r="E4" s="82" t="s">
        <v>29</v>
      </c>
      <c r="F4" s="82"/>
      <c r="G4" s="82"/>
      <c r="H4" s="82"/>
      <c r="I4" s="82"/>
      <c r="J4" s="82"/>
      <c r="K4" s="2"/>
      <c r="L4" s="1"/>
      <c r="M4" s="1"/>
      <c r="N4" s="1"/>
    </row>
    <row r="5" spans="1:14" ht="18.75">
      <c r="A5" s="1"/>
      <c r="B5" s="1"/>
      <c r="C5" s="1"/>
      <c r="D5" s="1"/>
      <c r="E5" s="25"/>
      <c r="F5" s="25"/>
      <c r="G5" s="25"/>
      <c r="H5" s="25"/>
      <c r="I5" s="25"/>
      <c r="J5" s="25"/>
      <c r="K5" s="2"/>
      <c r="L5" s="1"/>
      <c r="M5" s="1"/>
      <c r="N5" s="1"/>
    </row>
    <row r="6" spans="1:14" ht="18.75">
      <c r="A6" s="83" t="s">
        <v>3</v>
      </c>
      <c r="B6" s="83"/>
      <c r="C6" s="83"/>
      <c r="D6" s="83"/>
      <c r="E6" s="83"/>
      <c r="F6" s="83" t="s">
        <v>4</v>
      </c>
      <c r="G6" s="83"/>
      <c r="H6" s="83"/>
      <c r="I6" s="83"/>
      <c r="J6" s="83"/>
      <c r="K6" s="83"/>
      <c r="L6" s="83"/>
      <c r="M6" s="1"/>
      <c r="N6" s="1"/>
    </row>
    <row r="7" spans="1:14" ht="18.75">
      <c r="A7" s="83" t="s">
        <v>5</v>
      </c>
      <c r="B7" s="83"/>
      <c r="C7" s="83"/>
      <c r="D7" s="83"/>
      <c r="E7" s="83"/>
      <c r="F7" s="83" t="s">
        <v>6</v>
      </c>
      <c r="G7" s="83"/>
      <c r="H7" s="83"/>
      <c r="I7" s="83"/>
      <c r="J7" s="83"/>
      <c r="K7" s="83"/>
      <c r="L7" s="83"/>
      <c r="M7" s="1"/>
      <c r="N7" s="1"/>
    </row>
    <row r="8" spans="1:14" ht="18.75">
      <c r="A8" s="83" t="s">
        <v>7</v>
      </c>
      <c r="B8" s="83"/>
      <c r="C8" s="83"/>
      <c r="D8" s="83"/>
      <c r="E8" s="83"/>
      <c r="F8" s="83">
        <v>6452022089</v>
      </c>
      <c r="G8" s="83"/>
      <c r="H8" s="83"/>
      <c r="I8" s="83"/>
      <c r="J8" s="83"/>
      <c r="K8" s="83"/>
      <c r="L8" s="83"/>
      <c r="M8" s="1"/>
      <c r="N8" s="1"/>
    </row>
    <row r="9" spans="1:14" ht="18.75">
      <c r="A9" s="83" t="s">
        <v>8</v>
      </c>
      <c r="B9" s="83"/>
      <c r="C9" s="83"/>
      <c r="D9" s="83"/>
      <c r="E9" s="83"/>
      <c r="F9" s="83">
        <v>645201001</v>
      </c>
      <c r="G9" s="83"/>
      <c r="H9" s="83"/>
      <c r="I9" s="83"/>
      <c r="J9" s="83"/>
      <c r="K9" s="83"/>
      <c r="L9" s="83"/>
      <c r="M9" s="1"/>
      <c r="N9" s="1"/>
    </row>
    <row r="10" spans="1:14" ht="18.75">
      <c r="A10" s="83" t="s">
        <v>9</v>
      </c>
      <c r="B10" s="83"/>
      <c r="C10" s="83"/>
      <c r="D10" s="83"/>
      <c r="E10" s="83"/>
      <c r="F10" s="83">
        <v>63401000000</v>
      </c>
      <c r="G10" s="83"/>
      <c r="H10" s="83"/>
      <c r="I10" s="83"/>
      <c r="J10" s="83"/>
      <c r="K10" s="83"/>
      <c r="L10" s="83"/>
      <c r="M10" s="1"/>
      <c r="N10" s="1"/>
    </row>
    <row r="11" spans="1:14" ht="18.75">
      <c r="A11" s="8"/>
      <c r="B11" s="8"/>
      <c r="C11" s="8"/>
      <c r="D11" s="8"/>
      <c r="E11" s="9"/>
      <c r="F11" s="8"/>
      <c r="G11" s="8"/>
      <c r="H11" s="8"/>
      <c r="I11" s="8"/>
      <c r="J11" s="9"/>
      <c r="K11" s="10"/>
      <c r="L11" s="8"/>
      <c r="M11" s="1"/>
      <c r="N11" s="1"/>
    </row>
    <row r="12" spans="1:14">
      <c r="A12" s="84" t="s">
        <v>10</v>
      </c>
      <c r="B12" s="85" t="s">
        <v>143</v>
      </c>
      <c r="C12" s="84" t="s">
        <v>144</v>
      </c>
      <c r="D12" s="84" t="s">
        <v>11</v>
      </c>
      <c r="E12" s="84"/>
      <c r="F12" s="84"/>
      <c r="G12" s="84"/>
      <c r="H12" s="84"/>
      <c r="I12" s="84"/>
      <c r="J12" s="84"/>
      <c r="K12" s="84"/>
      <c r="L12" s="84"/>
      <c r="M12" s="84" t="s">
        <v>28</v>
      </c>
      <c r="N12" s="84" t="s">
        <v>12</v>
      </c>
    </row>
    <row r="13" spans="1:14">
      <c r="A13" s="84"/>
      <c r="B13" s="85"/>
      <c r="C13" s="84"/>
      <c r="D13" s="84" t="s">
        <v>21</v>
      </c>
      <c r="E13" s="84" t="s">
        <v>13</v>
      </c>
      <c r="F13" s="84" t="s">
        <v>14</v>
      </c>
      <c r="G13" s="84" t="s">
        <v>22</v>
      </c>
      <c r="H13" s="84" t="s">
        <v>15</v>
      </c>
      <c r="I13" s="84" t="s">
        <v>23</v>
      </c>
      <c r="J13" s="84" t="s">
        <v>24</v>
      </c>
      <c r="K13" s="84" t="s">
        <v>16</v>
      </c>
      <c r="L13" s="84"/>
      <c r="M13" s="84"/>
      <c r="N13" s="84"/>
    </row>
    <row r="14" spans="1:14" ht="51">
      <c r="A14" s="84"/>
      <c r="B14" s="85"/>
      <c r="C14" s="84"/>
      <c r="D14" s="84"/>
      <c r="E14" s="84"/>
      <c r="F14" s="84"/>
      <c r="G14" s="84"/>
      <c r="H14" s="84"/>
      <c r="I14" s="84"/>
      <c r="J14" s="84"/>
      <c r="K14" s="24" t="s">
        <v>17</v>
      </c>
      <c r="L14" s="24" t="s">
        <v>18</v>
      </c>
      <c r="M14" s="84"/>
      <c r="N14" s="84"/>
    </row>
    <row r="15" spans="1:14">
      <c r="A15" s="3">
        <v>1</v>
      </c>
      <c r="B15" s="3">
        <v>2</v>
      </c>
      <c r="C15" s="3">
        <v>3</v>
      </c>
      <c r="D15" s="3">
        <v>4</v>
      </c>
      <c r="E15" s="4">
        <v>5</v>
      </c>
      <c r="F15" s="3">
        <v>6</v>
      </c>
      <c r="G15" s="3">
        <v>7</v>
      </c>
      <c r="H15" s="3">
        <v>8</v>
      </c>
      <c r="I15" s="3">
        <v>9</v>
      </c>
      <c r="J15" s="4">
        <v>10</v>
      </c>
      <c r="K15" s="3">
        <v>11</v>
      </c>
      <c r="L15" s="3">
        <v>12</v>
      </c>
      <c r="M15" s="3">
        <v>13</v>
      </c>
      <c r="N15" s="3">
        <v>14</v>
      </c>
    </row>
    <row r="16" spans="1:14" ht="102" customHeight="1">
      <c r="A16" s="5" t="s">
        <v>36</v>
      </c>
      <c r="B16" s="5" t="s">
        <v>79</v>
      </c>
      <c r="C16" s="5" t="s">
        <v>41</v>
      </c>
      <c r="D16" s="5" t="s">
        <v>37</v>
      </c>
      <c r="E16" s="6" t="s">
        <v>116</v>
      </c>
      <c r="F16" s="15" t="s">
        <v>47</v>
      </c>
      <c r="G16" s="12" t="s">
        <v>19</v>
      </c>
      <c r="H16" s="5" t="s">
        <v>20</v>
      </c>
      <c r="I16" s="7" t="s">
        <v>40</v>
      </c>
      <c r="J16" s="6" t="s">
        <v>38</v>
      </c>
      <c r="K16" s="5" t="s">
        <v>34</v>
      </c>
      <c r="L16" s="5" t="s">
        <v>35</v>
      </c>
      <c r="M16" s="6" t="s">
        <v>39</v>
      </c>
      <c r="N16" s="4" t="s">
        <v>27</v>
      </c>
    </row>
    <row r="17" spans="1:14" ht="115.5" customHeight="1">
      <c r="A17" s="5" t="s">
        <v>36</v>
      </c>
      <c r="B17" s="5" t="s">
        <v>79</v>
      </c>
      <c r="C17" s="5" t="s">
        <v>41</v>
      </c>
      <c r="D17" s="5" t="s">
        <v>43</v>
      </c>
      <c r="E17" s="6" t="s">
        <v>117</v>
      </c>
      <c r="F17" s="15" t="s">
        <v>118</v>
      </c>
      <c r="G17" s="12" t="s">
        <v>19</v>
      </c>
      <c r="H17" s="5" t="s">
        <v>20</v>
      </c>
      <c r="I17" s="11" t="s">
        <v>55</v>
      </c>
      <c r="J17" s="6" t="s">
        <v>38</v>
      </c>
      <c r="K17" s="5" t="s">
        <v>34</v>
      </c>
      <c r="L17" s="5" t="s">
        <v>35</v>
      </c>
      <c r="M17" s="6" t="s">
        <v>39</v>
      </c>
      <c r="N17" s="4" t="s">
        <v>27</v>
      </c>
    </row>
    <row r="18" spans="1:14" ht="106.5" customHeight="1">
      <c r="A18" s="5" t="s">
        <v>36</v>
      </c>
      <c r="B18" s="5" t="s">
        <v>52</v>
      </c>
      <c r="C18" s="5" t="s">
        <v>51</v>
      </c>
      <c r="D18" s="5" t="s">
        <v>42</v>
      </c>
      <c r="E18" s="6" t="s">
        <v>119</v>
      </c>
      <c r="F18" s="6" t="s">
        <v>120</v>
      </c>
      <c r="G18" s="12" t="s">
        <v>19</v>
      </c>
      <c r="H18" s="5" t="s">
        <v>20</v>
      </c>
      <c r="I18" s="11" t="s">
        <v>56</v>
      </c>
      <c r="J18" s="6" t="s">
        <v>38</v>
      </c>
      <c r="K18" s="5" t="s">
        <v>34</v>
      </c>
      <c r="L18" s="5" t="s">
        <v>35</v>
      </c>
      <c r="M18" s="6" t="s">
        <v>39</v>
      </c>
      <c r="N18" s="4" t="s">
        <v>27</v>
      </c>
    </row>
    <row r="19" spans="1:14" ht="105.75" customHeight="1">
      <c r="A19" s="5" t="s">
        <v>36</v>
      </c>
      <c r="B19" s="5" t="s">
        <v>52</v>
      </c>
      <c r="C19" s="26" t="s">
        <v>53</v>
      </c>
      <c r="D19" s="22" t="s">
        <v>54</v>
      </c>
      <c r="E19" s="6" t="s">
        <v>121</v>
      </c>
      <c r="F19" s="6" t="s">
        <v>122</v>
      </c>
      <c r="G19" s="12" t="s">
        <v>19</v>
      </c>
      <c r="H19" s="5" t="s">
        <v>20</v>
      </c>
      <c r="I19" s="16" t="s">
        <v>57</v>
      </c>
      <c r="J19" s="6" t="s">
        <v>38</v>
      </c>
      <c r="K19" s="5" t="s">
        <v>34</v>
      </c>
      <c r="L19" s="5" t="s">
        <v>35</v>
      </c>
      <c r="M19" s="6" t="s">
        <v>39</v>
      </c>
      <c r="N19" s="4" t="s">
        <v>27</v>
      </c>
    </row>
    <row r="20" spans="1:14" ht="97.5" customHeight="1">
      <c r="A20" s="5" t="s">
        <v>36</v>
      </c>
      <c r="B20" s="26" t="s">
        <v>46</v>
      </c>
      <c r="C20" s="47" t="s">
        <v>45</v>
      </c>
      <c r="D20" s="22" t="s">
        <v>60</v>
      </c>
      <c r="E20" s="13" t="s">
        <v>125</v>
      </c>
      <c r="F20" s="46" t="s">
        <v>80</v>
      </c>
      <c r="G20" s="12" t="s">
        <v>19</v>
      </c>
      <c r="H20" s="5" t="s">
        <v>20</v>
      </c>
      <c r="I20" s="17" t="s">
        <v>48</v>
      </c>
      <c r="J20" s="6" t="s">
        <v>50</v>
      </c>
      <c r="K20" s="5" t="s">
        <v>34</v>
      </c>
      <c r="L20" s="5" t="s">
        <v>35</v>
      </c>
      <c r="M20" s="6" t="s">
        <v>44</v>
      </c>
      <c r="N20" s="4" t="s">
        <v>27</v>
      </c>
    </row>
    <row r="21" spans="1:14" ht="96" customHeight="1">
      <c r="A21" s="5" t="s">
        <v>36</v>
      </c>
      <c r="B21" s="26" t="s">
        <v>46</v>
      </c>
      <c r="C21" s="26" t="s">
        <v>45</v>
      </c>
      <c r="D21" s="22" t="s">
        <v>61</v>
      </c>
      <c r="E21" s="13" t="s">
        <v>125</v>
      </c>
      <c r="F21" s="46" t="s">
        <v>81</v>
      </c>
      <c r="G21" s="12" t="s">
        <v>19</v>
      </c>
      <c r="H21" s="5" t="s">
        <v>20</v>
      </c>
      <c r="I21" s="17" t="s">
        <v>128</v>
      </c>
      <c r="J21" s="6" t="s">
        <v>50</v>
      </c>
      <c r="K21" s="5" t="s">
        <v>34</v>
      </c>
      <c r="L21" s="5" t="s">
        <v>35</v>
      </c>
      <c r="M21" s="6" t="s">
        <v>44</v>
      </c>
      <c r="N21" s="4" t="s">
        <v>27</v>
      </c>
    </row>
    <row r="22" spans="1:14" ht="96" customHeight="1">
      <c r="A22" s="5" t="s">
        <v>36</v>
      </c>
      <c r="B22" s="26" t="s">
        <v>46</v>
      </c>
      <c r="C22" s="26" t="s">
        <v>45</v>
      </c>
      <c r="D22" s="22" t="s">
        <v>62</v>
      </c>
      <c r="E22" s="13" t="s">
        <v>125</v>
      </c>
      <c r="F22" s="46" t="s">
        <v>82</v>
      </c>
      <c r="G22" s="12" t="s">
        <v>19</v>
      </c>
      <c r="H22" s="5" t="s">
        <v>20</v>
      </c>
      <c r="I22" s="17" t="s">
        <v>49</v>
      </c>
      <c r="J22" s="6" t="s">
        <v>50</v>
      </c>
      <c r="K22" s="5" t="s">
        <v>34</v>
      </c>
      <c r="L22" s="5" t="s">
        <v>35</v>
      </c>
      <c r="M22" s="6" t="s">
        <v>44</v>
      </c>
      <c r="N22" s="4" t="s">
        <v>27</v>
      </c>
    </row>
    <row r="23" spans="1:14" ht="93" customHeight="1">
      <c r="A23" s="5" t="s">
        <v>36</v>
      </c>
      <c r="B23" s="26" t="s">
        <v>46</v>
      </c>
      <c r="C23" s="26" t="s">
        <v>45</v>
      </c>
      <c r="D23" s="22" t="s">
        <v>63</v>
      </c>
      <c r="E23" s="13" t="s">
        <v>125</v>
      </c>
      <c r="F23" s="46" t="s">
        <v>83</v>
      </c>
      <c r="G23" s="12" t="s">
        <v>19</v>
      </c>
      <c r="H23" s="5" t="s">
        <v>20</v>
      </c>
      <c r="I23" s="17" t="s">
        <v>58</v>
      </c>
      <c r="J23" s="6" t="s">
        <v>50</v>
      </c>
      <c r="K23" s="5" t="s">
        <v>34</v>
      </c>
      <c r="L23" s="5" t="s">
        <v>35</v>
      </c>
      <c r="M23" s="6" t="s">
        <v>44</v>
      </c>
      <c r="N23" s="4" t="s">
        <v>27</v>
      </c>
    </row>
    <row r="24" spans="1:14" ht="94.5" customHeight="1">
      <c r="A24" s="5" t="s">
        <v>36</v>
      </c>
      <c r="B24" s="26" t="s">
        <v>46</v>
      </c>
      <c r="C24" s="26" t="s">
        <v>45</v>
      </c>
      <c r="D24" s="22" t="s">
        <v>64</v>
      </c>
      <c r="E24" s="13" t="s">
        <v>125</v>
      </c>
      <c r="F24" s="46" t="s">
        <v>106</v>
      </c>
      <c r="G24" s="12" t="s">
        <v>19</v>
      </c>
      <c r="H24" s="5" t="s">
        <v>20</v>
      </c>
      <c r="I24" s="16" t="s">
        <v>59</v>
      </c>
      <c r="J24" s="6" t="s">
        <v>50</v>
      </c>
      <c r="K24" s="5" t="s">
        <v>34</v>
      </c>
      <c r="L24" s="5" t="s">
        <v>35</v>
      </c>
      <c r="M24" s="6" t="s">
        <v>44</v>
      </c>
      <c r="N24" s="4" t="s">
        <v>27</v>
      </c>
    </row>
    <row r="25" spans="1:14" ht="166.5" customHeight="1">
      <c r="A25" s="5" t="s">
        <v>36</v>
      </c>
      <c r="B25" s="26" t="s">
        <v>71</v>
      </c>
      <c r="C25" s="26" t="s">
        <v>70</v>
      </c>
      <c r="D25" s="22" t="s">
        <v>67</v>
      </c>
      <c r="E25" s="6" t="s">
        <v>123</v>
      </c>
      <c r="F25" s="6" t="s">
        <v>65</v>
      </c>
      <c r="G25" s="23" t="s">
        <v>19</v>
      </c>
      <c r="H25" s="22" t="s">
        <v>20</v>
      </c>
      <c r="I25" s="7" t="s">
        <v>66</v>
      </c>
      <c r="J25" s="6" t="s">
        <v>38</v>
      </c>
      <c r="K25" s="5" t="s">
        <v>34</v>
      </c>
      <c r="L25" s="5" t="s">
        <v>35</v>
      </c>
      <c r="M25" s="6" t="s">
        <v>39</v>
      </c>
      <c r="N25" s="21" t="s">
        <v>27</v>
      </c>
    </row>
    <row r="26" spans="1:14" ht="155.25" customHeight="1">
      <c r="A26" s="5" t="s">
        <v>36</v>
      </c>
      <c r="B26" s="26" t="s">
        <v>71</v>
      </c>
      <c r="C26" s="26" t="s">
        <v>70</v>
      </c>
      <c r="D26" s="22" t="s">
        <v>68</v>
      </c>
      <c r="E26" s="6" t="s">
        <v>124</v>
      </c>
      <c r="F26" s="6" t="s">
        <v>69</v>
      </c>
      <c r="G26" s="23" t="s">
        <v>19</v>
      </c>
      <c r="H26" s="22" t="s">
        <v>20</v>
      </c>
      <c r="I26" s="16" t="s">
        <v>57</v>
      </c>
      <c r="J26" s="6" t="s">
        <v>38</v>
      </c>
      <c r="K26" s="5" t="s">
        <v>34</v>
      </c>
      <c r="L26" s="5" t="s">
        <v>35</v>
      </c>
      <c r="M26" s="6" t="s">
        <v>39</v>
      </c>
      <c r="N26" s="21" t="s">
        <v>27</v>
      </c>
    </row>
    <row r="27" spans="1:14" ht="184.5" customHeight="1">
      <c r="A27" s="18" t="s">
        <v>72</v>
      </c>
      <c r="B27" s="5" t="s">
        <v>77</v>
      </c>
      <c r="C27" s="5" t="s">
        <v>76</v>
      </c>
      <c r="D27" s="18" t="s">
        <v>73</v>
      </c>
      <c r="E27" s="6" t="s">
        <v>130</v>
      </c>
      <c r="F27" s="13" t="s">
        <v>131</v>
      </c>
      <c r="G27" s="23" t="s">
        <v>19</v>
      </c>
      <c r="H27" s="22" t="s">
        <v>20</v>
      </c>
      <c r="I27" s="11" t="s">
        <v>75</v>
      </c>
      <c r="J27" s="19" t="s">
        <v>38</v>
      </c>
      <c r="K27" s="20">
        <v>42370</v>
      </c>
      <c r="L27" s="20">
        <v>42736</v>
      </c>
      <c r="M27" s="6" t="s">
        <v>74</v>
      </c>
      <c r="N27" s="21" t="s">
        <v>27</v>
      </c>
    </row>
    <row r="28" spans="1:14" ht="346.5" customHeight="1">
      <c r="A28" s="88" t="s">
        <v>25</v>
      </c>
      <c r="B28" s="86" t="s">
        <v>32</v>
      </c>
      <c r="C28" s="86" t="s">
        <v>31</v>
      </c>
      <c r="D28" s="88" t="s">
        <v>87</v>
      </c>
      <c r="E28" s="86" t="s">
        <v>30</v>
      </c>
      <c r="F28" s="86" t="s">
        <v>84</v>
      </c>
      <c r="G28" s="92" t="s">
        <v>19</v>
      </c>
      <c r="H28" s="92" t="s">
        <v>20</v>
      </c>
      <c r="I28" s="92" t="s">
        <v>85</v>
      </c>
      <c r="J28" s="92" t="s">
        <v>86</v>
      </c>
      <c r="K28" s="92" t="s">
        <v>78</v>
      </c>
      <c r="L28" s="92" t="s">
        <v>35</v>
      </c>
      <c r="M28" s="92" t="s">
        <v>26</v>
      </c>
      <c r="N28" s="90" t="s">
        <v>27</v>
      </c>
    </row>
    <row r="29" spans="1:14" ht="273.75" customHeight="1">
      <c r="A29" s="89"/>
      <c r="B29" s="87"/>
      <c r="C29" s="87"/>
      <c r="D29" s="89"/>
      <c r="E29" s="87"/>
      <c r="F29" s="87"/>
      <c r="G29" s="93"/>
      <c r="H29" s="93"/>
      <c r="I29" s="93"/>
      <c r="J29" s="93"/>
      <c r="K29" s="93"/>
      <c r="L29" s="93"/>
      <c r="M29" s="93"/>
      <c r="N29" s="91"/>
    </row>
    <row r="30" spans="1:14" ht="105" customHeight="1">
      <c r="A30" s="45" t="s">
        <v>36</v>
      </c>
      <c r="B30" s="42" t="s">
        <v>71</v>
      </c>
      <c r="C30" s="47" t="s">
        <v>70</v>
      </c>
      <c r="D30" s="45" t="s">
        <v>109</v>
      </c>
      <c r="E30" s="44" t="s">
        <v>107</v>
      </c>
      <c r="F30" s="44" t="s">
        <v>108</v>
      </c>
      <c r="G30" s="12" t="s">
        <v>19</v>
      </c>
      <c r="H30" s="5" t="s">
        <v>20</v>
      </c>
      <c r="I30" s="48" t="s">
        <v>129</v>
      </c>
      <c r="J30" s="6" t="s">
        <v>38</v>
      </c>
      <c r="K30" s="5" t="s">
        <v>34</v>
      </c>
      <c r="L30" s="5" t="s">
        <v>35</v>
      </c>
      <c r="M30" s="6" t="s">
        <v>39</v>
      </c>
      <c r="N30" s="4" t="s">
        <v>27</v>
      </c>
    </row>
    <row r="31" spans="1:14" ht="102.75" customHeight="1">
      <c r="A31" s="45" t="s">
        <v>36</v>
      </c>
      <c r="B31" s="5" t="s">
        <v>46</v>
      </c>
      <c r="C31" s="5" t="s">
        <v>45</v>
      </c>
      <c r="D31" s="45" t="s">
        <v>110</v>
      </c>
      <c r="E31" s="44" t="s">
        <v>112</v>
      </c>
      <c r="F31" s="44" t="s">
        <v>115</v>
      </c>
      <c r="G31" s="12" t="s">
        <v>19</v>
      </c>
      <c r="H31" s="5" t="s">
        <v>20</v>
      </c>
      <c r="I31" s="43" t="s">
        <v>113</v>
      </c>
      <c r="J31" s="6" t="s">
        <v>38</v>
      </c>
      <c r="K31" s="5" t="s">
        <v>34</v>
      </c>
      <c r="L31" s="5" t="s">
        <v>35</v>
      </c>
      <c r="M31" s="6" t="s">
        <v>39</v>
      </c>
      <c r="N31" s="4" t="s">
        <v>27</v>
      </c>
    </row>
    <row r="32" spans="1:14" ht="105" customHeight="1">
      <c r="A32" s="45" t="s">
        <v>36</v>
      </c>
      <c r="B32" s="5" t="s">
        <v>46</v>
      </c>
      <c r="C32" s="5" t="s">
        <v>45</v>
      </c>
      <c r="D32" s="45" t="s">
        <v>111</v>
      </c>
      <c r="E32" s="44" t="s">
        <v>126</v>
      </c>
      <c r="F32" s="44" t="s">
        <v>127</v>
      </c>
      <c r="G32" s="12" t="s">
        <v>19</v>
      </c>
      <c r="H32" s="5" t="s">
        <v>20</v>
      </c>
      <c r="I32" s="43" t="s">
        <v>114</v>
      </c>
      <c r="J32" s="6" t="s">
        <v>38</v>
      </c>
      <c r="K32" s="5" t="s">
        <v>34</v>
      </c>
      <c r="L32" s="5" t="s">
        <v>35</v>
      </c>
      <c r="M32" s="6" t="s">
        <v>39</v>
      </c>
      <c r="N32" s="4" t="s">
        <v>27</v>
      </c>
    </row>
    <row r="33" spans="1:15">
      <c r="A33" s="94" t="s">
        <v>88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>
      <c r="A34" s="27" t="s">
        <v>89</v>
      </c>
      <c r="B34" s="27"/>
      <c r="C34" s="28"/>
      <c r="D34" s="27"/>
      <c r="E34" s="29" t="s">
        <v>89</v>
      </c>
      <c r="F34" s="30"/>
      <c r="G34" s="30"/>
      <c r="H34" s="30"/>
      <c r="I34" s="29" t="s">
        <v>89</v>
      </c>
      <c r="J34" s="29"/>
      <c r="K34" s="31"/>
      <c r="L34" s="31"/>
      <c r="M34" s="29" t="s">
        <v>89</v>
      </c>
      <c r="N34" s="32"/>
      <c r="O34" s="33"/>
    </row>
    <row r="35" spans="1:15">
      <c r="A35" s="94" t="s">
        <v>90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21">
      <c r="A36" s="34" t="s">
        <v>25</v>
      </c>
      <c r="B36" s="27"/>
      <c r="C36" s="28"/>
      <c r="D36" s="27"/>
      <c r="E36" s="29"/>
      <c r="F36" s="30"/>
      <c r="G36" s="30"/>
      <c r="H36" s="30"/>
      <c r="I36" s="41">
        <v>2000</v>
      </c>
      <c r="J36" s="29"/>
      <c r="K36" s="31"/>
      <c r="L36" s="31"/>
      <c r="M36" s="29"/>
      <c r="N36" s="32"/>
      <c r="O36" s="33"/>
    </row>
    <row r="37" spans="1:15">
      <c r="A37" s="94" t="s">
        <v>91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21">
      <c r="A38" s="34" t="s">
        <v>25</v>
      </c>
      <c r="B38" s="27"/>
      <c r="C38" s="28"/>
      <c r="D38" s="27"/>
      <c r="E38" s="29"/>
      <c r="F38" s="30"/>
      <c r="G38" s="30"/>
      <c r="H38" s="30"/>
      <c r="I38" s="41">
        <v>2000</v>
      </c>
      <c r="J38" s="29"/>
      <c r="K38" s="31"/>
      <c r="L38" s="31"/>
      <c r="M38" s="29"/>
      <c r="N38" s="32"/>
      <c r="O38" s="33"/>
    </row>
    <row r="39" spans="1:15">
      <c r="A39" s="94" t="s">
        <v>92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60" customHeight="1">
      <c r="A40" s="34" t="s">
        <v>93</v>
      </c>
      <c r="B40" s="34"/>
      <c r="C40" s="34"/>
      <c r="D40" s="34"/>
      <c r="E40" s="35"/>
      <c r="F40" s="36"/>
      <c r="G40" s="36"/>
      <c r="H40" s="36"/>
      <c r="I40" s="41">
        <v>0</v>
      </c>
      <c r="J40" s="35"/>
      <c r="K40" s="37"/>
      <c r="L40" s="37"/>
      <c r="M40" s="35" t="s">
        <v>94</v>
      </c>
      <c r="N40" s="35"/>
      <c r="O40" s="38"/>
    </row>
    <row r="41" spans="1:15" ht="58.5" customHeight="1">
      <c r="A41" s="34" t="s">
        <v>25</v>
      </c>
      <c r="B41" s="34"/>
      <c r="C41" s="34"/>
      <c r="D41" s="34"/>
      <c r="E41" s="35"/>
      <c r="F41" s="36"/>
      <c r="G41" s="36"/>
      <c r="H41" s="36"/>
      <c r="I41" s="41">
        <v>0</v>
      </c>
      <c r="J41" s="35"/>
      <c r="K41" s="37"/>
      <c r="L41" s="37"/>
      <c r="M41" s="35" t="s">
        <v>94</v>
      </c>
      <c r="N41" s="35"/>
      <c r="O41" s="38"/>
    </row>
    <row r="42" spans="1:15" ht="60" customHeight="1">
      <c r="A42" s="34" t="s">
        <v>95</v>
      </c>
      <c r="B42" s="34"/>
      <c r="C42" s="34"/>
      <c r="D42" s="34"/>
      <c r="E42" s="35"/>
      <c r="F42" s="36"/>
      <c r="G42" s="36"/>
      <c r="H42" s="36"/>
      <c r="I42" s="41">
        <v>0</v>
      </c>
      <c r="J42" s="35"/>
      <c r="K42" s="37"/>
      <c r="L42" s="37"/>
      <c r="M42" s="35" t="s">
        <v>94</v>
      </c>
      <c r="N42" s="35"/>
      <c r="O42" s="38"/>
    </row>
    <row r="43" spans="1:15" ht="63" customHeight="1">
      <c r="A43" s="34" t="s">
        <v>96</v>
      </c>
      <c r="B43" s="34"/>
      <c r="C43" s="34"/>
      <c r="D43" s="34"/>
      <c r="E43" s="35"/>
      <c r="F43" s="36"/>
      <c r="G43" s="36"/>
      <c r="H43" s="36"/>
      <c r="I43" s="41">
        <v>0</v>
      </c>
      <c r="J43" s="35"/>
      <c r="K43" s="37"/>
      <c r="L43" s="37"/>
      <c r="M43" s="35" t="s">
        <v>94</v>
      </c>
      <c r="N43" s="35"/>
      <c r="O43" s="38"/>
    </row>
    <row r="44" spans="1:15" ht="68.25" customHeight="1">
      <c r="A44" s="34" t="s">
        <v>33</v>
      </c>
      <c r="B44" s="34"/>
      <c r="C44" s="34"/>
      <c r="D44" s="34"/>
      <c r="E44" s="35"/>
      <c r="F44" s="36"/>
      <c r="G44" s="36"/>
      <c r="H44" s="36"/>
      <c r="I44" s="41">
        <v>0</v>
      </c>
      <c r="J44" s="35"/>
      <c r="K44" s="37"/>
      <c r="L44" s="37"/>
      <c r="M44" s="35" t="s">
        <v>94</v>
      </c>
      <c r="N44" s="35"/>
      <c r="O44" s="38"/>
    </row>
    <row r="45" spans="1:15">
      <c r="A45" s="94" t="s">
        <v>97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5" ht="53.25" customHeight="1">
      <c r="A46" s="27" t="s">
        <v>25</v>
      </c>
      <c r="B46" s="27"/>
      <c r="C46" s="28"/>
      <c r="D46" s="27"/>
      <c r="E46" s="29"/>
      <c r="F46" s="30"/>
      <c r="G46" s="30"/>
      <c r="H46" s="30"/>
      <c r="I46" s="41">
        <v>6000</v>
      </c>
      <c r="J46" s="29"/>
      <c r="K46" s="31"/>
      <c r="L46" s="31"/>
      <c r="M46" s="39" t="s">
        <v>94</v>
      </c>
      <c r="N46" s="32"/>
      <c r="O46" s="33"/>
    </row>
    <row r="47" spans="1:15" ht="59.25" customHeight="1">
      <c r="A47" s="27" t="s">
        <v>96</v>
      </c>
      <c r="B47" s="27"/>
      <c r="C47" s="28"/>
      <c r="D47" s="27"/>
      <c r="E47" s="29"/>
      <c r="F47" s="30"/>
      <c r="G47" s="30"/>
      <c r="H47" s="30"/>
      <c r="I47" s="41">
        <v>1500</v>
      </c>
      <c r="J47" s="29"/>
      <c r="K47" s="31"/>
      <c r="L47" s="31"/>
      <c r="M47" s="39" t="s">
        <v>94</v>
      </c>
      <c r="N47" s="32"/>
      <c r="O47" s="33"/>
    </row>
    <row r="48" spans="1:15" ht="56.25" customHeight="1">
      <c r="A48" s="27" t="s">
        <v>93</v>
      </c>
      <c r="B48" s="27"/>
      <c r="C48" s="28"/>
      <c r="D48" s="27"/>
      <c r="E48" s="29"/>
      <c r="F48" s="30"/>
      <c r="G48" s="30"/>
      <c r="H48" s="30"/>
      <c r="I48" s="41">
        <v>5000</v>
      </c>
      <c r="J48" s="29"/>
      <c r="K48" s="31"/>
      <c r="L48" s="31"/>
      <c r="M48" s="39" t="s">
        <v>94</v>
      </c>
      <c r="N48" s="32"/>
      <c r="O48" s="33"/>
    </row>
    <row r="49" spans="1:15" ht="51.75" customHeight="1">
      <c r="A49" s="27" t="s">
        <v>95</v>
      </c>
      <c r="B49" s="27"/>
      <c r="C49" s="28"/>
      <c r="D49" s="27"/>
      <c r="E49" s="29"/>
      <c r="F49" s="30"/>
      <c r="G49" s="30"/>
      <c r="H49" s="30"/>
      <c r="I49" s="41">
        <v>5000</v>
      </c>
      <c r="J49" s="29"/>
      <c r="K49" s="31"/>
      <c r="L49" s="31"/>
      <c r="M49" s="39" t="s">
        <v>94</v>
      </c>
      <c r="N49" s="32"/>
      <c r="O49" s="33"/>
    </row>
    <row r="50" spans="1:15" ht="66.75" customHeight="1">
      <c r="A50" s="27" t="s">
        <v>33</v>
      </c>
      <c r="B50" s="27"/>
      <c r="C50" s="28"/>
      <c r="D50" s="27"/>
      <c r="E50" s="29"/>
      <c r="F50" s="30"/>
      <c r="G50" s="30"/>
      <c r="H50" s="30"/>
      <c r="I50" s="41">
        <v>2500</v>
      </c>
      <c r="J50" s="29"/>
      <c r="K50" s="31"/>
      <c r="L50" s="31"/>
      <c r="M50" s="39" t="s">
        <v>94</v>
      </c>
      <c r="N50" s="32"/>
      <c r="O50" s="33"/>
    </row>
    <row r="51" spans="1:15">
      <c r="A51" s="100" t="s">
        <v>98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2"/>
    </row>
    <row r="52" spans="1:15">
      <c r="A52" s="97" t="s">
        <v>99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9"/>
    </row>
    <row r="53" spans="1:15" ht="70.5" customHeight="1">
      <c r="A53" s="27"/>
      <c r="B53" s="27"/>
      <c r="C53" s="28"/>
      <c r="D53" s="27"/>
      <c r="E53" s="29"/>
      <c r="F53" s="30"/>
      <c r="G53" s="30"/>
      <c r="H53" s="30"/>
      <c r="I53" s="41">
        <v>0</v>
      </c>
      <c r="J53" s="29"/>
      <c r="K53" s="31"/>
      <c r="L53" s="31"/>
      <c r="M53" s="40" t="s">
        <v>94</v>
      </c>
      <c r="N53" s="32"/>
      <c r="O53" s="33"/>
    </row>
    <row r="54" spans="1:15">
      <c r="A54" s="97" t="s">
        <v>100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9"/>
    </row>
    <row r="55" spans="1:15" ht="66" customHeight="1">
      <c r="A55" s="27"/>
      <c r="B55" s="27"/>
      <c r="C55" s="28"/>
      <c r="D55" s="27"/>
      <c r="E55" s="29"/>
      <c r="F55" s="30"/>
      <c r="G55" s="30"/>
      <c r="H55" s="30"/>
      <c r="I55" s="41">
        <f>SUM(I46:I50)</f>
        <v>20000</v>
      </c>
      <c r="J55" s="29"/>
      <c r="K55" s="31"/>
      <c r="L55" s="31"/>
      <c r="M55" s="40" t="s">
        <v>94</v>
      </c>
      <c r="N55" s="32"/>
      <c r="O55" s="33"/>
    </row>
    <row r="56" spans="1:15">
      <c r="A56" s="97" t="s">
        <v>101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9"/>
    </row>
    <row r="57" spans="1:15">
      <c r="A57" s="27"/>
      <c r="B57" s="27"/>
      <c r="C57" s="28"/>
      <c r="D57" s="27"/>
      <c r="E57" s="29"/>
      <c r="F57" s="30"/>
      <c r="G57" s="30"/>
      <c r="H57" s="30"/>
      <c r="I57" s="7">
        <v>440.36680000000001</v>
      </c>
      <c r="J57" s="29"/>
      <c r="K57" s="31"/>
      <c r="L57" s="31"/>
      <c r="M57" s="29" t="s">
        <v>102</v>
      </c>
      <c r="N57" s="32"/>
      <c r="O57" s="33"/>
    </row>
    <row r="58" spans="1:15">
      <c r="A58" s="97" t="s">
        <v>103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9"/>
    </row>
    <row r="59" spans="1:15" ht="25.5">
      <c r="A59" s="27"/>
      <c r="B59" s="27"/>
      <c r="C59" s="28"/>
      <c r="D59" s="27"/>
      <c r="E59" s="29"/>
      <c r="F59" s="30"/>
      <c r="G59" s="30"/>
      <c r="H59" s="30"/>
      <c r="I59" s="41">
        <v>0</v>
      </c>
      <c r="J59" s="29"/>
      <c r="K59" s="31"/>
      <c r="L59" s="31"/>
      <c r="M59" s="29" t="s">
        <v>104</v>
      </c>
      <c r="N59" s="32"/>
      <c r="O59" s="33"/>
    </row>
    <row r="60" spans="1:15">
      <c r="A60" s="97" t="s">
        <v>105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9"/>
    </row>
    <row r="61" spans="1:15" ht="28.5">
      <c r="A61" s="27"/>
      <c r="B61" s="27"/>
      <c r="C61" s="28"/>
      <c r="D61" s="27"/>
      <c r="E61" s="29"/>
      <c r="F61" s="30"/>
      <c r="G61" s="30"/>
      <c r="H61" s="30"/>
      <c r="I61" s="49" t="s">
        <v>132</v>
      </c>
      <c r="J61" s="29"/>
      <c r="K61" s="31"/>
      <c r="L61" s="31"/>
      <c r="M61" s="29"/>
      <c r="N61" s="32"/>
      <c r="O61" s="33"/>
    </row>
    <row r="62" spans="1:15" s="1" customFormat="1" ht="19.5">
      <c r="A62" s="50"/>
      <c r="B62" s="50"/>
      <c r="C62" s="50"/>
      <c r="D62" s="50"/>
      <c r="E62" s="51"/>
      <c r="F62" s="52"/>
      <c r="G62" s="53"/>
      <c r="H62" s="53"/>
      <c r="I62" s="51"/>
      <c r="J62" s="51"/>
      <c r="K62" s="54"/>
      <c r="L62" s="54"/>
      <c r="M62" s="51"/>
      <c r="N62" s="51"/>
      <c r="O62" s="55"/>
    </row>
    <row r="63" spans="1:15" s="1" customFormat="1" ht="19.5">
      <c r="A63" s="50"/>
      <c r="B63" s="50"/>
      <c r="C63" s="50"/>
      <c r="D63" s="50"/>
      <c r="E63" s="51"/>
      <c r="F63" s="52"/>
      <c r="G63" s="53"/>
      <c r="H63" s="53"/>
      <c r="I63" s="51"/>
      <c r="J63" s="51"/>
      <c r="K63" s="54"/>
      <c r="L63" s="54"/>
      <c r="M63" s="51"/>
      <c r="N63" s="51"/>
      <c r="O63" s="55"/>
    </row>
    <row r="64" spans="1:15" s="1" customFormat="1" ht="23.25">
      <c r="A64" s="56"/>
      <c r="B64" s="56"/>
      <c r="C64" s="56"/>
      <c r="D64" s="56"/>
      <c r="E64" s="57"/>
      <c r="F64" s="52"/>
      <c r="G64" s="58"/>
      <c r="H64" s="58"/>
      <c r="I64" s="57"/>
      <c r="J64" s="57"/>
      <c r="K64" s="59"/>
      <c r="L64" s="59"/>
      <c r="M64" s="57"/>
      <c r="N64" s="57"/>
      <c r="O64" s="60"/>
    </row>
    <row r="65" spans="1:15" s="1" customFormat="1" ht="25.5" customHeight="1">
      <c r="A65" s="78" t="s">
        <v>133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</row>
    <row r="66" spans="1:15" s="1" customFormat="1" ht="40.5">
      <c r="A66" s="61"/>
      <c r="B66" s="62"/>
      <c r="C66" s="62"/>
      <c r="D66" s="62"/>
      <c r="E66" s="63"/>
      <c r="F66" s="64" t="s">
        <v>134</v>
      </c>
      <c r="G66" s="62"/>
      <c r="H66" s="62"/>
      <c r="I66" s="65"/>
      <c r="J66" s="65"/>
      <c r="K66" s="66"/>
      <c r="L66" s="62"/>
      <c r="M66" s="62"/>
      <c r="N66" s="62"/>
      <c r="O66" s="62"/>
    </row>
    <row r="67" spans="1:15" s="1" customFormat="1" ht="26.25">
      <c r="A67" s="62"/>
      <c r="B67" s="62"/>
      <c r="C67" s="62"/>
      <c r="D67" s="62"/>
      <c r="E67" s="63"/>
      <c r="F67" s="64"/>
      <c r="G67" s="62"/>
      <c r="H67" s="62"/>
      <c r="I67" s="62"/>
      <c r="J67" s="63"/>
      <c r="K67" s="66"/>
      <c r="L67" s="62"/>
      <c r="M67" s="62"/>
      <c r="N67" s="62"/>
      <c r="O67" s="62"/>
    </row>
    <row r="68" spans="1:15" s="1" customFormat="1" ht="23.25">
      <c r="A68" s="67"/>
      <c r="B68" s="79"/>
      <c r="C68" s="79"/>
      <c r="D68" s="79"/>
      <c r="E68" s="79"/>
      <c r="F68" s="79"/>
      <c r="G68" s="79"/>
      <c r="H68" s="79"/>
      <c r="I68" s="67"/>
      <c r="J68" s="68"/>
      <c r="K68" s="69"/>
      <c r="L68" s="67"/>
      <c r="M68" s="67"/>
      <c r="N68" s="67"/>
      <c r="O68" s="67"/>
    </row>
    <row r="69" spans="1:15" s="1" customFormat="1" ht="23.25">
      <c r="A69" s="67"/>
      <c r="B69" s="80"/>
      <c r="C69" s="80"/>
      <c r="D69" s="80"/>
      <c r="E69" s="80"/>
      <c r="F69" s="80"/>
      <c r="G69" s="80"/>
      <c r="H69" s="80"/>
      <c r="I69" s="67"/>
      <c r="J69" s="68"/>
      <c r="K69" s="69"/>
      <c r="L69" s="67"/>
      <c r="M69" s="67"/>
      <c r="N69" s="67"/>
      <c r="O69" s="67"/>
    </row>
    <row r="70" spans="1:15" s="1" customFormat="1" ht="26.25">
      <c r="A70" s="67"/>
      <c r="B70" s="81"/>
      <c r="C70" s="81"/>
      <c r="D70" s="81"/>
      <c r="E70" s="81"/>
      <c r="F70" s="81"/>
      <c r="G70" s="81"/>
      <c r="H70" s="81"/>
      <c r="I70" s="81"/>
      <c r="J70" s="68"/>
      <c r="K70" s="69"/>
      <c r="L70" s="67"/>
      <c r="M70" s="67"/>
      <c r="N70" s="67"/>
      <c r="O70" s="67"/>
    </row>
    <row r="71" spans="1:15" s="1" customFormat="1" ht="26.25" customHeight="1">
      <c r="A71" s="67"/>
      <c r="B71" s="81" t="s">
        <v>135</v>
      </c>
      <c r="C71" s="81"/>
      <c r="D71" s="81"/>
      <c r="E71" s="81"/>
      <c r="F71" s="81"/>
      <c r="G71" s="81"/>
      <c r="H71" s="81"/>
      <c r="I71" s="81"/>
      <c r="J71" s="68"/>
      <c r="K71" s="69"/>
      <c r="L71" s="67"/>
      <c r="M71" s="67"/>
      <c r="N71" s="67"/>
      <c r="O71" s="67"/>
    </row>
    <row r="72" spans="1:15" s="1" customFormat="1" ht="46.5">
      <c r="A72" s="67"/>
      <c r="B72" s="62"/>
      <c r="C72" s="62"/>
      <c r="D72" s="62"/>
      <c r="E72" s="63"/>
      <c r="F72" s="64"/>
      <c r="G72" s="62"/>
      <c r="H72" s="62"/>
      <c r="I72" s="62"/>
      <c r="J72" s="68"/>
      <c r="K72" s="70" t="s">
        <v>136</v>
      </c>
      <c r="L72" s="71" t="s">
        <v>137</v>
      </c>
      <c r="M72" s="72"/>
      <c r="N72" s="72"/>
      <c r="O72" s="73"/>
    </row>
    <row r="73" spans="1:15" s="1" customFormat="1" ht="93" customHeight="1">
      <c r="A73" s="67"/>
      <c r="B73" s="67"/>
      <c r="C73" s="67"/>
      <c r="D73" s="67"/>
      <c r="E73" s="68"/>
      <c r="F73" s="64"/>
      <c r="G73" s="67"/>
      <c r="H73" s="67"/>
      <c r="I73" s="67"/>
      <c r="J73" s="68"/>
      <c r="K73" s="70" t="s">
        <v>138</v>
      </c>
      <c r="L73" s="71" t="s">
        <v>139</v>
      </c>
      <c r="M73" s="72"/>
      <c r="N73" s="72"/>
      <c r="O73" s="73"/>
    </row>
    <row r="74" spans="1:15" s="1" customFormat="1" ht="93">
      <c r="A74" s="67"/>
      <c r="B74" s="67"/>
      <c r="C74" s="74" t="s">
        <v>142</v>
      </c>
      <c r="D74" s="74"/>
      <c r="E74" s="74"/>
      <c r="F74" s="74"/>
      <c r="G74" s="67"/>
      <c r="H74" s="67"/>
      <c r="I74" s="67"/>
      <c r="J74" s="68"/>
      <c r="K74" s="70" t="s">
        <v>140</v>
      </c>
      <c r="L74" s="75" t="s">
        <v>141</v>
      </c>
      <c r="M74" s="76"/>
      <c r="N74" s="76"/>
      <c r="O74" s="77"/>
    </row>
  </sheetData>
  <mergeCells count="62">
    <mergeCell ref="A60:O60"/>
    <mergeCell ref="A51:O51"/>
    <mergeCell ref="A52:O52"/>
    <mergeCell ref="A54:O54"/>
    <mergeCell ref="A56:O56"/>
    <mergeCell ref="A58:O58"/>
    <mergeCell ref="A33:O33"/>
    <mergeCell ref="A35:O35"/>
    <mergeCell ref="A37:O37"/>
    <mergeCell ref="A39:O39"/>
    <mergeCell ref="A45:O45"/>
    <mergeCell ref="C28:C29"/>
    <mergeCell ref="B28:B29"/>
    <mergeCell ref="A28:A29"/>
    <mergeCell ref="N28:N29"/>
    <mergeCell ref="J28:J29"/>
    <mergeCell ref="K28:K29"/>
    <mergeCell ref="L28:L29"/>
    <mergeCell ref="M28:M29"/>
    <mergeCell ref="D28:D29"/>
    <mergeCell ref="E28:E29"/>
    <mergeCell ref="F28:F29"/>
    <mergeCell ref="G28:G29"/>
    <mergeCell ref="H28:H29"/>
    <mergeCell ref="I28:I29"/>
    <mergeCell ref="M12:M14"/>
    <mergeCell ref="N12:N14"/>
    <mergeCell ref="D13:D14"/>
    <mergeCell ref="E13:E14"/>
    <mergeCell ref="F13:F14"/>
    <mergeCell ref="G13:G14"/>
    <mergeCell ref="H13:H14"/>
    <mergeCell ref="I13:I14"/>
    <mergeCell ref="J13:J14"/>
    <mergeCell ref="K13:L13"/>
    <mergeCell ref="A10:E10"/>
    <mergeCell ref="F10:L10"/>
    <mergeCell ref="A12:A14"/>
    <mergeCell ref="B12:B14"/>
    <mergeCell ref="C12:C14"/>
    <mergeCell ref="D12:L12"/>
    <mergeCell ref="A7:E7"/>
    <mergeCell ref="F7:L7"/>
    <mergeCell ref="A8:E8"/>
    <mergeCell ref="F8:L8"/>
    <mergeCell ref="A9:E9"/>
    <mergeCell ref="F9:L9"/>
    <mergeCell ref="E1:J1"/>
    <mergeCell ref="E2:J2"/>
    <mergeCell ref="E3:J3"/>
    <mergeCell ref="E4:J4"/>
    <mergeCell ref="A6:E6"/>
    <mergeCell ref="F6:L6"/>
    <mergeCell ref="L72:O72"/>
    <mergeCell ref="L73:O73"/>
    <mergeCell ref="C74:F74"/>
    <mergeCell ref="L74:O74"/>
    <mergeCell ref="A65:O65"/>
    <mergeCell ref="B68:H68"/>
    <mergeCell ref="B69:H69"/>
    <mergeCell ref="B70:I70"/>
    <mergeCell ref="B71:I71"/>
  </mergeCells>
  <hyperlinks>
    <hyperlink ref="L74" r:id="rId1"/>
  </hyperlinks>
  <pageMargins left="0.70866141732283472" right="0.70866141732283472" top="0.74803149606299213" bottom="0.74803149606299213" header="0.31496062992125984" footer="0.31496062992125984"/>
  <pageSetup paperSize="9" scale="60" fitToHeight="10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Мельникова Маргарита Юрьевна</dc:creator>
  <cp:lastModifiedBy>Мельникова Маргарита Юрьевна</cp:lastModifiedBy>
  <cp:lastPrinted>2016-01-19T08:20:57Z</cp:lastPrinted>
  <dcterms:created xsi:type="dcterms:W3CDTF">2015-07-03T13:14:25Z</dcterms:created>
  <dcterms:modified xsi:type="dcterms:W3CDTF">2016-04-20T09:29:34Z</dcterms:modified>
</cp:coreProperties>
</file>